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<sst xmlns="http://schemas.openxmlformats.org/spreadsheetml/2006/main" count="34" uniqueCount="15">
  <si>
    <t>anz.</t>
  </si>
  <si>
    <t>stipendio</t>
  </si>
  <si>
    <t>pensione</t>
  </si>
  <si>
    <t>differenza</t>
  </si>
  <si>
    <t>incremento</t>
  </si>
  <si>
    <t>Classe 35 maturata  1.1.2011</t>
  </si>
  <si>
    <t>Classe 28 maturata 1.1.2011</t>
  </si>
  <si>
    <t>Classe 35 maturata 1.1.12011</t>
  </si>
  <si>
    <t>%</t>
  </si>
  <si>
    <t>Nella colonna "incremento" viene indicata la differenza netta con un anno in meno.</t>
  </si>
  <si>
    <t>Gli importi sono netti in tasca</t>
  </si>
  <si>
    <t>TABELLA ORIENTATIVA</t>
  </si>
  <si>
    <t>DOCENTI RUOLO SCUOLA ELEMENTARE MATERNA</t>
  </si>
  <si>
    <t>DOCENTI RUOLO SCUOLA SUPERIORE (ITP)</t>
  </si>
  <si>
    <t>PENSIONI DOCENTI DIPLOMATI DA 1.9.2011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</si>
</sst>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17" applyAlignment="1">
      <alignment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43" fontId="0" fillId="0" borderId="1" xfId="17" applyBorder="1" applyAlignment="1">
      <alignment/>
    </xf>
    <xf numFmtId="43" fontId="6" fillId="0" borderId="1" xfId="17" applyFont="1" applyBorder="1" applyAlignment="1">
      <alignment/>
    </xf>
    <xf numFmtId="43" fontId="0" fillId="0" borderId="1" xfId="17" applyFont="1" applyBorder="1" applyAlignment="1">
      <alignment/>
    </xf>
    <xf numFmtId="43" fontId="0" fillId="0" borderId="0" xfId="17" applyFont="1" applyBorder="1" applyAlignment="1">
      <alignment/>
    </xf>
    <xf numFmtId="6" fontId="8" fillId="0" borderId="0" xfId="17" applyNumberFormat="1" applyFont="1" applyBorder="1" applyAlignment="1">
      <alignment horizontal="center"/>
    </xf>
    <xf numFmtId="43" fontId="8" fillId="0" borderId="1" xfId="17" applyFont="1" applyBorder="1" applyAlignment="1">
      <alignment/>
    </xf>
    <xf numFmtId="0" fontId="6" fillId="0" borderId="0" xfId="0" applyFont="1" applyBorder="1" applyAlignment="1">
      <alignment/>
    </xf>
    <xf numFmtId="43" fontId="0" fillId="0" borderId="0" xfId="17" applyBorder="1" applyAlignment="1">
      <alignment/>
    </xf>
    <xf numFmtId="43" fontId="6" fillId="0" borderId="0" xfId="17" applyFont="1" applyBorder="1" applyAlignment="1">
      <alignment/>
    </xf>
    <xf numFmtId="43" fontId="0" fillId="0" borderId="0" xfId="17" applyFont="1" applyBorder="1" applyAlignment="1">
      <alignment/>
    </xf>
    <xf numFmtId="43" fontId="6" fillId="0" borderId="0" xfId="17" applyFont="1" applyAlignment="1">
      <alignment/>
    </xf>
    <xf numFmtId="43" fontId="8" fillId="0" borderId="0" xfId="17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0" fillId="0" borderId="1" xfId="17" applyBorder="1" applyAlignment="1">
      <alignment/>
    </xf>
    <xf numFmtId="4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">
      <selection activeCell="A6" sqref="A6"/>
    </sheetView>
  </sheetViews>
  <sheetFormatPr defaultColWidth="9.140625" defaultRowHeight="12.75"/>
  <cols>
    <col min="2" max="3" width="9.28125" style="0" bestFit="1" customWidth="1"/>
    <col min="4" max="4" width="9.8515625" style="0" customWidth="1"/>
    <col min="5" max="5" width="11.28125" style="0" customWidth="1"/>
  </cols>
  <sheetData>
    <row r="3" spans="1:3" ht="20.25">
      <c r="A3" s="1"/>
      <c r="C3" s="2" t="s">
        <v>11</v>
      </c>
    </row>
    <row r="4" spans="1:3" ht="20.25">
      <c r="A4" s="1"/>
      <c r="C4" s="2"/>
    </row>
    <row r="5" ht="18">
      <c r="A5" s="3" t="s">
        <v>14</v>
      </c>
    </row>
    <row r="6" ht="18">
      <c r="A6" s="3"/>
    </row>
    <row r="7" ht="12.75">
      <c r="A7" s="4" t="s">
        <v>10</v>
      </c>
    </row>
    <row r="8" ht="12.75">
      <c r="A8" s="4" t="s">
        <v>9</v>
      </c>
    </row>
    <row r="10" spans="1:6" ht="12.75">
      <c r="A10" s="5" t="s">
        <v>12</v>
      </c>
      <c r="F10" s="6"/>
    </row>
    <row r="11" ht="12.75">
      <c r="F11" s="7"/>
    </row>
    <row r="12" ht="12.75">
      <c r="A12" t="s">
        <v>5</v>
      </c>
    </row>
    <row r="13" spans="1:7" ht="12.7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8</v>
      </c>
      <c r="G13" s="9"/>
    </row>
    <row r="14" spans="1:7" ht="12.75">
      <c r="A14" s="10">
        <v>40</v>
      </c>
      <c r="B14" s="25">
        <v>1816</v>
      </c>
      <c r="C14" s="11">
        <v>1672</v>
      </c>
      <c r="D14" s="12">
        <f aca="true" t="shared" si="0" ref="D14:D19">B14-C14</f>
        <v>144</v>
      </c>
      <c r="E14" s="13">
        <f>D15-D14</f>
        <v>34</v>
      </c>
      <c r="F14" s="11">
        <f aca="true" t="shared" si="1" ref="F14:F19">C14*100/B14</f>
        <v>92.0704845814978</v>
      </c>
      <c r="G14" s="9"/>
    </row>
    <row r="15" spans="1:7" ht="12.75">
      <c r="A15" s="10">
        <v>39</v>
      </c>
      <c r="B15" s="25">
        <v>1816</v>
      </c>
      <c r="C15" s="11">
        <v>1638</v>
      </c>
      <c r="D15" s="12">
        <f t="shared" si="0"/>
        <v>178</v>
      </c>
      <c r="E15" s="13">
        <f>D16-D15</f>
        <v>34</v>
      </c>
      <c r="F15" s="11">
        <f t="shared" si="1"/>
        <v>90.19823788546256</v>
      </c>
      <c r="G15" s="14"/>
    </row>
    <row r="16" spans="1:7" ht="12.75">
      <c r="A16" s="10">
        <v>38</v>
      </c>
      <c r="B16" s="25">
        <v>1816</v>
      </c>
      <c r="C16" s="11">
        <v>1604</v>
      </c>
      <c r="D16" s="12">
        <f t="shared" si="0"/>
        <v>212</v>
      </c>
      <c r="E16" s="13">
        <f>D17-D16</f>
        <v>34</v>
      </c>
      <c r="F16" s="11">
        <f t="shared" si="1"/>
        <v>88.32599118942731</v>
      </c>
      <c r="G16" s="14"/>
    </row>
    <row r="17" spans="1:7" ht="12.75">
      <c r="A17" s="10">
        <v>37</v>
      </c>
      <c r="B17" s="25">
        <v>1816</v>
      </c>
      <c r="C17" s="11">
        <v>1570</v>
      </c>
      <c r="D17" s="12">
        <f t="shared" si="0"/>
        <v>246</v>
      </c>
      <c r="E17" s="13">
        <f>D18-D17</f>
        <v>34</v>
      </c>
      <c r="F17" s="11">
        <f t="shared" si="1"/>
        <v>86.45374449339207</v>
      </c>
      <c r="G17" s="14"/>
    </row>
    <row r="18" spans="1:7" ht="12.75">
      <c r="A18" s="10">
        <v>36</v>
      </c>
      <c r="B18" s="25">
        <v>1816</v>
      </c>
      <c r="C18" s="11">
        <v>1536</v>
      </c>
      <c r="D18" s="12">
        <f t="shared" si="0"/>
        <v>280</v>
      </c>
      <c r="E18" s="13">
        <f>D19-D18</f>
        <v>34</v>
      </c>
      <c r="F18" s="11">
        <f t="shared" si="1"/>
        <v>84.58149779735683</v>
      </c>
      <c r="G18" s="15"/>
    </row>
    <row r="19" spans="1:7" ht="12.75">
      <c r="A19" s="10">
        <v>35</v>
      </c>
      <c r="B19" s="25">
        <v>1816</v>
      </c>
      <c r="C19" s="11">
        <v>1502</v>
      </c>
      <c r="D19" s="16">
        <f t="shared" si="0"/>
        <v>314</v>
      </c>
      <c r="E19" s="13"/>
      <c r="F19" s="11">
        <f t="shared" si="1"/>
        <v>82.70925110132158</v>
      </c>
      <c r="G19" s="9"/>
    </row>
    <row r="20" spans="1:6" ht="12.75">
      <c r="A20" s="17"/>
      <c r="B20" s="18"/>
      <c r="C20" s="18"/>
      <c r="D20" s="19"/>
      <c r="E20" s="20"/>
      <c r="F20" s="18"/>
    </row>
    <row r="21" spans="1:7" ht="12.75">
      <c r="A21" t="s">
        <v>6</v>
      </c>
      <c r="B21" s="6"/>
      <c r="C21" s="6"/>
      <c r="D21" s="21"/>
      <c r="E21" s="21"/>
      <c r="F21" s="6"/>
      <c r="G21" s="6"/>
    </row>
    <row r="22" spans="1:7" ht="12.75">
      <c r="A22" s="8" t="s">
        <v>0</v>
      </c>
      <c r="B22" s="8" t="s">
        <v>1</v>
      </c>
      <c r="C22" s="8" t="s">
        <v>2</v>
      </c>
      <c r="D22" s="8" t="s">
        <v>3</v>
      </c>
      <c r="E22" s="8" t="s">
        <v>4</v>
      </c>
      <c r="F22" s="8" t="s">
        <v>8</v>
      </c>
      <c r="G22" s="9"/>
    </row>
    <row r="23" spans="1:7" ht="12.75">
      <c r="A23" s="10">
        <v>40</v>
      </c>
      <c r="B23" s="11">
        <v>1748</v>
      </c>
      <c r="C23" s="11">
        <v>1587</v>
      </c>
      <c r="D23" s="12">
        <f aca="true" t="shared" si="2" ref="D23:D28">B23-C23</f>
        <v>161</v>
      </c>
      <c r="E23" s="13">
        <f>D24-D23</f>
        <v>32</v>
      </c>
      <c r="F23" s="11">
        <f aca="true" t="shared" si="3" ref="F23:F28">C23*100/B23</f>
        <v>90.78947368421052</v>
      </c>
      <c r="G23" s="9"/>
    </row>
    <row r="24" spans="1:7" ht="12.75">
      <c r="A24" s="10">
        <v>39</v>
      </c>
      <c r="B24" s="11">
        <v>1748</v>
      </c>
      <c r="C24" s="11">
        <v>1555</v>
      </c>
      <c r="D24" s="12">
        <f t="shared" si="2"/>
        <v>193</v>
      </c>
      <c r="E24" s="13">
        <f>D25-D24</f>
        <v>32</v>
      </c>
      <c r="F24" s="11">
        <f t="shared" si="3"/>
        <v>88.95881006864988</v>
      </c>
      <c r="G24" s="14"/>
    </row>
    <row r="25" spans="1:7" ht="12.75">
      <c r="A25" s="10">
        <v>38</v>
      </c>
      <c r="B25" s="11">
        <v>1748</v>
      </c>
      <c r="C25" s="11">
        <v>1523</v>
      </c>
      <c r="D25" s="12">
        <f t="shared" si="2"/>
        <v>225</v>
      </c>
      <c r="E25" s="13">
        <f>D26-D25</f>
        <v>33</v>
      </c>
      <c r="F25" s="11">
        <f t="shared" si="3"/>
        <v>87.12814645308924</v>
      </c>
      <c r="G25" s="14"/>
    </row>
    <row r="26" spans="1:7" ht="12.75">
      <c r="A26" s="10">
        <v>37</v>
      </c>
      <c r="B26" s="11">
        <v>1748</v>
      </c>
      <c r="C26" s="11">
        <v>1490</v>
      </c>
      <c r="D26" s="12">
        <f t="shared" si="2"/>
        <v>258</v>
      </c>
      <c r="E26" s="13">
        <f>D27-D26</f>
        <v>32</v>
      </c>
      <c r="F26" s="11">
        <f t="shared" si="3"/>
        <v>85.24027459954233</v>
      </c>
      <c r="G26" s="14"/>
    </row>
    <row r="27" spans="1:7" ht="12.75">
      <c r="A27" s="10">
        <v>36</v>
      </c>
      <c r="B27" s="11">
        <v>1748</v>
      </c>
      <c r="C27" s="11">
        <v>1458</v>
      </c>
      <c r="D27" s="12">
        <f t="shared" si="2"/>
        <v>290</v>
      </c>
      <c r="E27" s="13">
        <f>D28-D27</f>
        <v>32</v>
      </c>
      <c r="F27" s="11">
        <f t="shared" si="3"/>
        <v>83.4096109839817</v>
      </c>
      <c r="G27" s="15"/>
    </row>
    <row r="28" spans="1:7" ht="12.75">
      <c r="A28" s="10">
        <v>35</v>
      </c>
      <c r="B28" s="11">
        <v>1748</v>
      </c>
      <c r="C28" s="11">
        <v>1426</v>
      </c>
      <c r="D28" s="16">
        <f t="shared" si="2"/>
        <v>322</v>
      </c>
      <c r="E28" s="13"/>
      <c r="F28" s="11">
        <f t="shared" si="3"/>
        <v>81.57894736842105</v>
      </c>
      <c r="G28" s="9"/>
    </row>
    <row r="29" spans="1:7" ht="12.75">
      <c r="A29" s="17"/>
      <c r="B29" s="18"/>
      <c r="C29" s="18"/>
      <c r="D29" s="22"/>
      <c r="E29" s="20"/>
      <c r="F29" s="18"/>
      <c r="G29" s="9"/>
    </row>
    <row r="30" spans="1:7" ht="12.75">
      <c r="A30" s="17"/>
      <c r="B30" s="18"/>
      <c r="C30" s="18"/>
      <c r="D30" s="22"/>
      <c r="E30" s="20"/>
      <c r="F30" s="18"/>
      <c r="G30" s="9"/>
    </row>
    <row r="31" spans="2:7" ht="12.75">
      <c r="B31" s="6"/>
      <c r="C31" s="6"/>
      <c r="D31" s="21"/>
      <c r="E31" s="21"/>
      <c r="F31" s="6"/>
      <c r="G31" s="6"/>
    </row>
    <row r="32" spans="1:7" ht="12.75">
      <c r="A32" s="5" t="s">
        <v>13</v>
      </c>
      <c r="B32" s="6"/>
      <c r="C32" s="6"/>
      <c r="D32" s="21"/>
      <c r="E32" s="21"/>
      <c r="F32" s="6"/>
      <c r="G32" s="6"/>
    </row>
    <row r="33" spans="2:7" ht="12.75">
      <c r="B33" s="6"/>
      <c r="C33" s="6"/>
      <c r="D33" s="21"/>
      <c r="E33" s="21"/>
      <c r="F33" s="6"/>
      <c r="G33" s="6"/>
    </row>
    <row r="34" spans="1:5" ht="12.75">
      <c r="A34" t="s">
        <v>7</v>
      </c>
      <c r="D34" s="4"/>
      <c r="E34" s="4"/>
    </row>
    <row r="35" spans="1:7" ht="12.75">
      <c r="A35" s="8" t="s">
        <v>0</v>
      </c>
      <c r="B35" s="8" t="s">
        <v>1</v>
      </c>
      <c r="C35" s="8" t="s">
        <v>2</v>
      </c>
      <c r="D35" s="8" t="s">
        <v>3</v>
      </c>
      <c r="E35" s="23" t="s">
        <v>4</v>
      </c>
      <c r="F35" s="8" t="s">
        <v>8</v>
      </c>
      <c r="G35" s="9"/>
    </row>
    <row r="36" spans="1:7" ht="12.75">
      <c r="A36" s="10">
        <v>40</v>
      </c>
      <c r="B36" s="11">
        <v>1865</v>
      </c>
      <c r="C36" s="11">
        <v>1721</v>
      </c>
      <c r="D36" s="12">
        <f aca="true" t="shared" si="4" ref="D36:D41">B36-C36</f>
        <v>144</v>
      </c>
      <c r="E36" s="13">
        <f>D37-D36</f>
        <v>35</v>
      </c>
      <c r="F36" s="11">
        <f aca="true" t="shared" si="5" ref="F36:F41">C36*100/B36</f>
        <v>92.27882037533512</v>
      </c>
      <c r="G36" s="9"/>
    </row>
    <row r="37" spans="1:7" ht="12.75">
      <c r="A37" s="10">
        <v>39</v>
      </c>
      <c r="B37" s="11">
        <v>1865</v>
      </c>
      <c r="C37" s="11">
        <v>1686</v>
      </c>
      <c r="D37" s="12">
        <f t="shared" si="4"/>
        <v>179</v>
      </c>
      <c r="E37" s="13">
        <f>D38-D37</f>
        <v>35</v>
      </c>
      <c r="F37" s="11">
        <f t="shared" si="5"/>
        <v>90.40214477211796</v>
      </c>
      <c r="G37" s="14"/>
    </row>
    <row r="38" spans="1:7" ht="12.75">
      <c r="A38" s="10">
        <v>38</v>
      </c>
      <c r="B38" s="11">
        <v>1865</v>
      </c>
      <c r="C38" s="11">
        <v>1651</v>
      </c>
      <c r="D38" s="12">
        <f t="shared" si="4"/>
        <v>214</v>
      </c>
      <c r="E38" s="13">
        <f>D39-D38</f>
        <v>35</v>
      </c>
      <c r="F38" s="11">
        <f t="shared" si="5"/>
        <v>88.5254691689008</v>
      </c>
      <c r="G38" s="14"/>
    </row>
    <row r="39" spans="1:7" ht="12.75">
      <c r="A39" s="10">
        <v>37</v>
      </c>
      <c r="B39" s="11">
        <v>1865</v>
      </c>
      <c r="C39" s="11">
        <v>1616</v>
      </c>
      <c r="D39" s="12">
        <f t="shared" si="4"/>
        <v>249</v>
      </c>
      <c r="E39" s="13">
        <f>D40-D39</f>
        <v>35</v>
      </c>
      <c r="F39" s="11">
        <f t="shared" si="5"/>
        <v>86.64879356568365</v>
      </c>
      <c r="G39" s="14"/>
    </row>
    <row r="40" spans="1:7" ht="12.75">
      <c r="A40" s="10">
        <v>36</v>
      </c>
      <c r="B40" s="11">
        <v>1865</v>
      </c>
      <c r="C40" s="11">
        <v>1581</v>
      </c>
      <c r="D40" s="12">
        <f t="shared" si="4"/>
        <v>284</v>
      </c>
      <c r="E40" s="13">
        <f>D41-D40</f>
        <v>35</v>
      </c>
      <c r="F40" s="11">
        <f t="shared" si="5"/>
        <v>84.77211796246648</v>
      </c>
      <c r="G40" s="15"/>
    </row>
    <row r="41" spans="1:7" ht="12.75">
      <c r="A41" s="10">
        <v>35</v>
      </c>
      <c r="B41" s="11">
        <v>1865</v>
      </c>
      <c r="C41" s="11">
        <v>1546</v>
      </c>
      <c r="D41" s="16">
        <f t="shared" si="4"/>
        <v>319</v>
      </c>
      <c r="E41" s="13"/>
      <c r="F41" s="11">
        <f t="shared" si="5"/>
        <v>82.89544235924933</v>
      </c>
      <c r="G41" s="9"/>
    </row>
    <row r="42" spans="2:7" ht="12.75">
      <c r="B42" s="6"/>
      <c r="C42" s="6"/>
      <c r="D42" s="21"/>
      <c r="E42" s="21"/>
      <c r="F42" s="18"/>
      <c r="G42" s="18"/>
    </row>
    <row r="43" spans="1:7" ht="12.75">
      <c r="A43" t="s">
        <v>6</v>
      </c>
      <c r="B43" s="6"/>
      <c r="C43" s="6"/>
      <c r="D43" s="21"/>
      <c r="E43" s="21"/>
      <c r="F43" s="18"/>
      <c r="G43" s="18"/>
    </row>
    <row r="44" spans="1:7" ht="12.75">
      <c r="A44" s="8" t="s">
        <v>0</v>
      </c>
      <c r="B44" s="8" t="s">
        <v>1</v>
      </c>
      <c r="C44" s="8" t="s">
        <v>2</v>
      </c>
      <c r="D44" s="8" t="s">
        <v>3</v>
      </c>
      <c r="E44" s="24" t="s">
        <v>4</v>
      </c>
      <c r="F44" s="8" t="s">
        <v>8</v>
      </c>
      <c r="G44" s="9"/>
    </row>
    <row r="45" spans="1:7" ht="12.75">
      <c r="A45" s="10">
        <v>40</v>
      </c>
      <c r="B45" s="11">
        <v>1803</v>
      </c>
      <c r="C45" s="11">
        <v>1631</v>
      </c>
      <c r="D45" s="12">
        <f aca="true" t="shared" si="6" ref="D45:D50">B45-C45</f>
        <v>172</v>
      </c>
      <c r="E45" s="26">
        <f>D46-D45</f>
        <v>33</v>
      </c>
      <c r="F45" s="11">
        <f aca="true" t="shared" si="7" ref="F45:F50">C45*100/B45</f>
        <v>90.46034387132556</v>
      </c>
      <c r="G45" s="9"/>
    </row>
    <row r="46" spans="1:7" ht="12.75">
      <c r="A46" s="10">
        <v>39</v>
      </c>
      <c r="B46" s="11">
        <v>1803</v>
      </c>
      <c r="C46" s="11">
        <v>1598</v>
      </c>
      <c r="D46" s="12">
        <f t="shared" si="6"/>
        <v>205</v>
      </c>
      <c r="E46" s="26">
        <f>D47-D46</f>
        <v>34</v>
      </c>
      <c r="F46" s="11">
        <f t="shared" si="7"/>
        <v>88.63006100942873</v>
      </c>
      <c r="G46" s="14"/>
    </row>
    <row r="47" spans="1:7" ht="12.75">
      <c r="A47" s="10">
        <v>38</v>
      </c>
      <c r="B47" s="11">
        <v>1803</v>
      </c>
      <c r="C47" s="11">
        <v>1564</v>
      </c>
      <c r="D47" s="12">
        <f t="shared" si="6"/>
        <v>239</v>
      </c>
      <c r="E47" s="26">
        <f>D48-D47</f>
        <v>33</v>
      </c>
      <c r="F47" s="11">
        <f t="shared" si="7"/>
        <v>86.74431503050471</v>
      </c>
      <c r="G47" s="14"/>
    </row>
    <row r="48" spans="1:7" ht="12.75">
      <c r="A48" s="10">
        <v>37</v>
      </c>
      <c r="B48" s="11">
        <v>1803</v>
      </c>
      <c r="C48" s="11">
        <v>1531</v>
      </c>
      <c r="D48" s="12">
        <f t="shared" si="6"/>
        <v>272</v>
      </c>
      <c r="E48" s="26">
        <f>D49-D48</f>
        <v>33</v>
      </c>
      <c r="F48" s="11">
        <f t="shared" si="7"/>
        <v>84.91403216860787</v>
      </c>
      <c r="G48" s="14"/>
    </row>
    <row r="49" spans="1:7" ht="12.75">
      <c r="A49" s="10">
        <v>36</v>
      </c>
      <c r="B49" s="11">
        <v>1803</v>
      </c>
      <c r="C49" s="11">
        <v>1498</v>
      </c>
      <c r="D49" s="12">
        <f t="shared" si="6"/>
        <v>305</v>
      </c>
      <c r="E49" s="26">
        <f>D50-D49</f>
        <v>33</v>
      </c>
      <c r="F49" s="11">
        <f t="shared" si="7"/>
        <v>83.08374930671104</v>
      </c>
      <c r="G49" s="15"/>
    </row>
    <row r="50" spans="1:7" ht="12.75">
      <c r="A50" s="10">
        <v>35</v>
      </c>
      <c r="B50" s="11">
        <v>1803</v>
      </c>
      <c r="C50" s="11">
        <v>1465</v>
      </c>
      <c r="D50" s="16">
        <f t="shared" si="6"/>
        <v>338</v>
      </c>
      <c r="E50" s="26"/>
      <c r="F50" s="11">
        <f t="shared" si="7"/>
        <v>81.2534664448142</v>
      </c>
      <c r="G50" s="9"/>
    </row>
  </sheetData>
  <sheetProtection password="C63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2011-01-30T17:03:38Z</cp:lastPrinted>
  <dcterms:created xsi:type="dcterms:W3CDTF">2011-01-30T16:57:18Z</dcterms:created>
  <dcterms:modified xsi:type="dcterms:W3CDTF">2011-01-30T18:33:09Z</dcterms:modified>
  <cp:category/>
  <cp:version/>
  <cp:contentType/>
  <cp:contentStatus/>
</cp:coreProperties>
</file>